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makan Bulanan" sheetId="1" state="visible" r:id="rId1"/>
    <sheet xmlns:r="http://schemas.openxmlformats.org/officeDocument/2006/relationships" name="Kalkulator Nisbah" sheetId="2" state="visible" r:id="rId2"/>
    <sheet xmlns:r="http://schemas.openxmlformats.org/officeDocument/2006/relationships" name="Cheat She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003A5C"/>
      <sz val="16"/>
    </font>
    <font>
      <i val="1"/>
      <color rgb="005A6B75"/>
      <sz val="10"/>
    </font>
    <font>
      <b val="1"/>
      <color rgb="00FFFFFF"/>
      <sz val="11"/>
    </font>
    <font>
      <b val="1"/>
      <color rgb="00003A5C"/>
      <sz val="10"/>
    </font>
    <font>
      <color rgb="00003A5C"/>
      <sz val="10"/>
    </font>
  </fonts>
  <fills count="5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FF7E6"/>
      </patternFill>
    </fill>
    <fill>
      <patternFill patternType="solid">
        <fgColor rgb="00EAF7FF"/>
      </patternFill>
    </fill>
  </fills>
  <borders count="6">
    <border>
      <left/>
      <right/>
      <top/>
      <bottom/>
      <diagonal/>
    </border>
    <border>
      <left style="thin">
        <color rgb="00C7D2DA"/>
      </left>
      <right style="thin">
        <color rgb="00C7D2DA"/>
      </right>
      <top style="thin">
        <color rgb="00C7D2DA"/>
      </top>
      <bottom style="thin">
        <color rgb="00C7D2DA"/>
      </bottom>
    </border>
    <border>
      <left/>
      <right/>
      <top style="thin">
        <color rgb="00C7D2DA"/>
      </top>
      <bottom/>
      <diagonal/>
    </border>
    <border>
      <left/>
      <right style="thin">
        <color rgb="00C7D2DA"/>
      </right>
      <top style="thin">
        <color rgb="00C7D2DA"/>
      </top>
      <bottom/>
      <diagonal/>
    </border>
    <border>
      <left/>
      <right/>
      <top style="thin">
        <color rgb="00C7D2DA"/>
      </top>
      <bottom style="thin">
        <color rgb="00C7D2DA"/>
      </bottom>
      <diagonal/>
    </border>
    <border>
      <left/>
      <right style="thin">
        <color rgb="00C7D2DA"/>
      </right>
      <top style="thin">
        <color rgb="00C7D2DA"/>
      </top>
      <bottom style="thin">
        <color rgb="00C7D2DA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164" fontId="5" fillId="0" borderId="1" applyAlignment="1" pivotButton="0" quotePrefix="0" xfId="0">
      <alignment vertical="center" wrapText="1"/>
    </xf>
    <xf numFmtId="2" fontId="5" fillId="0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AEFF"/>
    <outlinePr summaryBelow="1" summaryRight="1"/>
    <pageSetUpPr/>
  </sheetPr>
  <dimension ref="B1:D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20" customWidth="1" min="3" max="3"/>
    <col width="30" customWidth="1" min="4" max="4"/>
  </cols>
  <sheetData>
    <row r="1">
      <c r="B1" s="1" t="inlineStr">
        <is>
          <t>Semakan Kewangan Bulanan — 5 Minit</t>
        </is>
      </c>
    </row>
    <row r="2">
      <c r="B2" s="2" t="inlineStr">
        <is>
          <t>Isi setiap bulan. Kalau semua ✓, kewangan bisnes anda terkawal. Niagawan.com</t>
        </is>
      </c>
    </row>
    <row r="4" ht="30" customHeight="1">
      <c r="B4" s="3" t="inlineStr">
        <is>
          <t>Langkah</t>
        </is>
      </c>
      <c r="C4" s="3" t="inlineStr">
        <is>
          <t>Nombor bulan ini (isi)</t>
        </is>
      </c>
      <c r="D4" s="3" t="inlineStr">
        <is>
          <t>Semak</t>
        </is>
      </c>
    </row>
    <row r="5" ht="30" customHeight="1">
      <c r="B5" s="4" t="inlineStr">
        <is>
          <t>1. UNTUNG — Untung bersih bulan ini (RM)</t>
        </is>
      </c>
      <c r="C5" s="5" t="inlineStr"/>
      <c r="D5" s="6" t="inlineStr">
        <is>
          <t>Naik / turun dari bulan lepas?</t>
        </is>
      </c>
    </row>
    <row r="6" ht="30" customHeight="1">
      <c r="B6" s="4" t="inlineStr">
        <is>
          <t>2. TUNAI — Baki tunai + bank hari ini (RM)</t>
        </is>
      </c>
      <c r="C6" s="5" t="inlineStr"/>
      <c r="D6" s="6" t="inlineStr">
        <is>
          <t>Cukup tampung 1–2 bulan belanja?</t>
        </is>
      </c>
    </row>
    <row r="7" ht="30" customHeight="1">
      <c r="B7" s="4" t="inlineStr">
        <is>
          <t>3. HUTANG PELANGGAN — Jumlah belum kutip (RM)</t>
        </is>
      </c>
      <c r="C7" s="5" t="inlineStr"/>
      <c r="D7" s="6" t="inlineStr">
        <is>
          <t>Ada yang tertunggak lama?</t>
        </is>
      </c>
    </row>
    <row r="8" ht="30" customHeight="1">
      <c r="B8" s="4" t="inlineStr">
        <is>
          <t>4. HUTANG SUPPLIER — Jumlah belum bayar (RM)</t>
        </is>
      </c>
      <c r="C8" s="5" t="inlineStr"/>
      <c r="D8" s="6" t="inlineStr">
        <is>
          <t>Mampu bayar bila cukup tempoh?</t>
        </is>
      </c>
    </row>
    <row r="9" ht="30" customHeight="1">
      <c r="B9" s="4" t="inlineStr">
        <is>
          <t>5. INVENTORI — Nilai stok sekarang (RM)</t>
        </is>
      </c>
      <c r="C9" s="5" t="inlineStr"/>
      <c r="D9" s="6" t="inlineStr">
        <is>
          <t>Terlalu banyak / tersekat?</t>
        </is>
      </c>
    </row>
    <row r="10" ht="30" customHeight="1">
      <c r="B10" s="4" t="inlineStr">
        <is>
          <t>6. Baki bank sudah diselaraskan (reconcile)?</t>
        </is>
      </c>
      <c r="C10" s="5" t="inlineStr"/>
      <c r="D10" s="6" t="inlineStr">
        <is>
          <t>Ya / Belum</t>
        </is>
      </c>
    </row>
    <row r="12" ht="30" customHeight="1">
      <c r="B12" s="7" t="inlineStr">
        <is>
          <t>Peraturan mudah: jangan tengok UNTUNG sahaja. Bisnes tutup sebab kehabisan TUNAI, bukan sebab tak untung.</t>
        </is>
      </c>
      <c r="C12" s="8" t="n"/>
      <c r="D12" s="9" t="n"/>
    </row>
  </sheetData>
  <mergeCells count="1">
    <mergeCell ref="B12:D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AEFF"/>
    <outlinePr summaryBelow="1" summaryRight="1"/>
    <pageSetUpPr/>
  </sheetPr>
  <dimension ref="B1:D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8" customWidth="1" min="3" max="3"/>
    <col width="34" customWidth="1" min="4" max="4"/>
  </cols>
  <sheetData>
    <row r="1">
      <c r="B1" s="1" t="inlineStr">
        <is>
          <t>Kalkulator Nisbah Kewangan</t>
        </is>
      </c>
    </row>
    <row r="2">
      <c r="B2" s="2" t="inlineStr">
        <is>
          <t>Isi kotak kuning sahaja. Nisbah &amp; status dikira automatik.</t>
        </is>
      </c>
    </row>
    <row r="4">
      <c r="B4" s="3" t="inlineStr">
        <is>
          <t>Masukkan nombor bisnes anda</t>
        </is>
      </c>
      <c r="C4" s="3" t="inlineStr">
        <is>
          <t>Nilai</t>
        </is>
      </c>
      <c r="D4" s="3" t="inlineStr">
        <is>
          <t xml:space="preserve"> </t>
        </is>
      </c>
    </row>
    <row r="5">
      <c r="B5" s="4" t="inlineStr">
        <is>
          <t>Jualan / Pendapatan (RM)</t>
        </is>
      </c>
      <c r="C5" s="5" t="n">
        <v>20000</v>
      </c>
      <c r="D5" s="6" t="inlineStr"/>
    </row>
    <row r="6">
      <c r="B6" s="4" t="inlineStr">
        <is>
          <t>Untung Bersih (RM)</t>
        </is>
      </c>
      <c r="C6" s="5" t="n">
        <v>4000</v>
      </c>
      <c r="D6" s="6" t="inlineStr"/>
    </row>
    <row r="7">
      <c r="B7" s="4" t="inlineStr">
        <is>
          <t>Aset Semasa — tunai+stok+hutang pelanggan (RM)</t>
        </is>
      </c>
      <c r="C7" s="5" t="n">
        <v>16000</v>
      </c>
      <c r="D7" s="6" t="inlineStr"/>
    </row>
    <row r="8">
      <c r="B8" s="4" t="inlineStr">
        <is>
          <t>Liabiliti Semasa — hutang jangka pendek (RM)</t>
        </is>
      </c>
      <c r="C8" s="5" t="n">
        <v>14000</v>
      </c>
      <c r="D8" s="6" t="inlineStr"/>
    </row>
    <row r="9">
      <c r="B9" s="4" t="inlineStr">
        <is>
          <t>Jumlah Liabiliti (RM)</t>
        </is>
      </c>
      <c r="C9" s="5" t="n">
        <v>14000</v>
      </c>
      <c r="D9" s="6" t="inlineStr"/>
    </row>
    <row r="10">
      <c r="B10" s="4" t="inlineStr">
        <is>
          <t>Jumlah Ekuiti (RM)</t>
        </is>
      </c>
      <c r="C10" s="5" t="n">
        <v>16000</v>
      </c>
      <c r="D10" s="6" t="inlineStr"/>
    </row>
    <row r="12">
      <c r="B12" s="3" t="inlineStr">
        <is>
          <t>Nisbah</t>
        </is>
      </c>
      <c r="C12" s="3" t="inlineStr">
        <is>
          <t>Nilai</t>
        </is>
      </c>
      <c r="D12" s="3" t="inlineStr">
        <is>
          <t>Status</t>
        </is>
      </c>
    </row>
    <row r="13">
      <c r="B13" s="4" t="inlineStr">
        <is>
          <t>Margin Untung Bersih  = Untung ÷ Jualan</t>
        </is>
      </c>
      <c r="C13" s="10">
        <f>IF(C5=0,0,C6/C5)</f>
        <v/>
      </c>
      <c r="D13" s="6">
        <f>IF(C5=0,"—",IF(C6/C5&gt;=0.1,"✓ Sihat (≥10%)",IF(C6/C5&gt;0,"⚠ Nipis (&lt;10%)","✗ Rugi")))</f>
        <v/>
      </c>
    </row>
    <row r="14">
      <c r="B14" s="4" t="inlineStr">
        <is>
          <t>Nisbah Semasa  = Aset Semasa ÷ Liabiliti Semasa</t>
        </is>
      </c>
      <c r="C14" s="11">
        <f>IF(C8=0,0,C7/C8)</f>
        <v/>
      </c>
      <c r="D14" s="6">
        <f>IF(C8=0,"—",IF(C7/C8&gt;=1.5,"✓ Selesa (≥1.5)",IF(C7/C8&gt;=1,"⚠ Ketat (1–1.5)","✗ Bahaya (&lt;1.0)")))</f>
        <v/>
      </c>
    </row>
    <row r="15">
      <c r="B15" s="4" t="inlineStr">
        <is>
          <t>Nisbah Hutang ke Ekuiti  = Liabiliti ÷ Ekuiti</t>
        </is>
      </c>
      <c r="C15" s="11">
        <f>IF(C10=0,0,C9/C10)</f>
        <v/>
      </c>
      <c r="D15" s="6">
        <f>IF(C10=0,"—",IF(C9/C10&lt;=1,"✓ Sihat (≤1.0)",IF(C9/C10&lt;=2,"⚠ Tinggi (1–2)","✗ Terlalu bergantung hutang (&gt;2)")))</f>
        <v/>
      </c>
    </row>
    <row r="17" ht="44" customHeight="1">
      <c r="B17" s="12" t="inlineStr">
        <is>
          <t>Nisbah semasa bawah 1.0 = mungkin sukar bayar hutang jangka pendek. Kejar bayaran pelanggan, kurangkan stok, tangguh beli peralatan besar.</t>
        </is>
      </c>
      <c r="C17" s="8" t="n"/>
      <c r="D17" s="9" t="n"/>
    </row>
  </sheetData>
  <mergeCells count="1">
    <mergeCell ref="B17:D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0AEFF"/>
    <outlinePr summaryBelow="1" summaryRight="1"/>
    <pageSetUpPr/>
  </sheetPr>
  <dimension ref="B1:C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44" customWidth="1" min="3" max="3"/>
  </cols>
  <sheetData>
    <row r="1">
      <c r="B1" s="1" t="inlineStr">
        <is>
          <t>Cheat Sheet — Laporan mana patut saya baca?</t>
        </is>
      </c>
    </row>
    <row r="2">
      <c r="B2" s="2" t="inlineStr">
        <is>
          <t>Ada masalah? Cari simptom, baca laporan yang disyorkan dulu.</t>
        </is>
      </c>
    </row>
    <row r="4">
      <c r="B4" s="3" t="inlineStr">
        <is>
          <t>Masalah / Simptom</t>
        </is>
      </c>
      <c r="C4" s="3" t="inlineStr">
        <is>
          <t>Baca laporan ini dulu</t>
        </is>
      </c>
    </row>
    <row r="5" ht="24" customHeight="1">
      <c r="B5" s="4" t="inlineStr">
        <is>
          <t>Untung tapi tiada duit</t>
        </is>
      </c>
      <c r="C5" s="6" t="inlineStr">
        <is>
          <t>Penyata Aliran Tunai</t>
        </is>
      </c>
    </row>
    <row r="6" ht="24" customHeight="1">
      <c r="B6" s="4" t="inlineStr">
        <is>
          <t>Jualan naik tapi untung tak naik</t>
        </is>
      </c>
      <c r="C6" s="6" t="inlineStr">
        <is>
          <t>Penyata Untung Rugi (semak belanja)</t>
        </is>
      </c>
    </row>
    <row r="7" ht="24" customHeight="1">
      <c r="B7" s="4" t="inlineStr">
        <is>
          <t>Margin makin nipis</t>
        </is>
      </c>
      <c r="C7" s="6" t="inlineStr">
        <is>
          <t>Penyata Untung Rugi (semak kos jualan)</t>
        </is>
      </c>
    </row>
    <row r="8" ht="24" customHeight="1">
      <c r="B8" s="4" t="inlineStr">
        <is>
          <t>Banyak hutang, risau tak mampu bayar</t>
        </is>
      </c>
      <c r="C8" s="6" t="inlineStr">
        <is>
          <t>Kunci Kira-Kira</t>
        </is>
      </c>
    </row>
    <row r="9" ht="24" customHeight="1">
      <c r="B9" s="4" t="inlineStr">
        <is>
          <t>Duit pelanggan lambat masuk</t>
        </is>
      </c>
      <c r="C9" s="6" t="inlineStr">
        <is>
          <t>Aging Report (hutang pelanggan)</t>
        </is>
      </c>
    </row>
    <row r="10" ht="24" customHeight="1">
      <c r="B10" s="4" t="inlineStr">
        <is>
          <t>Tak cukup tunai bulan depan</t>
        </is>
      </c>
      <c r="C10" s="6" t="inlineStr">
        <is>
          <t>Penyata Aliran Tunai</t>
        </is>
      </c>
    </row>
    <row r="11" ht="24" customHeight="1">
      <c r="B11" s="4" t="inlineStr">
        <is>
          <t>Nak mohon pinjaman bank</t>
        </is>
      </c>
      <c r="C11" s="6" t="inlineStr">
        <is>
          <t>Semua 3 laporan</t>
        </is>
      </c>
    </row>
    <row r="13">
      <c r="B13" s="3" t="inlineStr">
        <is>
          <t>Rangka 3 Soalan Kewangan</t>
        </is>
      </c>
      <c r="C13" s="3" t="inlineStr">
        <is>
          <t>Laporan yang jawab</t>
        </is>
      </c>
    </row>
    <row r="14" ht="24" customHeight="1">
      <c r="B14" s="4" t="inlineStr">
        <is>
          <t>1. Bisnes saya untung ke rugi?</t>
        </is>
      </c>
      <c r="C14" s="6" t="inlineStr">
        <is>
          <t>Penyata Untung Rugi</t>
        </is>
      </c>
    </row>
    <row r="15" ht="24" customHeight="1">
      <c r="B15" s="4" t="inlineStr">
        <is>
          <t>2. Apa saya miliki &amp; apa saya hutang?</t>
        </is>
      </c>
      <c r="C15" s="6" t="inlineStr">
        <is>
          <t>Kunci Kira-Kira</t>
        </is>
      </c>
    </row>
    <row r="16" ht="24" customHeight="1">
      <c r="B16" s="4" t="inlineStr">
        <is>
          <t>3. Boleh saya bertahan bulan depan?</t>
        </is>
      </c>
      <c r="C16" s="6" t="inlineStr">
        <is>
          <t>Penyata Aliran Tunai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2026-07-23T03:24:42Z</dcterms:created>
  <dcterms:modified xmlns:dcterms="http://purl.org/dc/terms/" xmlns:xsi="http://www.w3.org/2001/XMLSchema-instance" xsi:type="dcterms:W3CDTF">2026-07-23T03:24:42Z</dcterms:modified>
</cp:coreProperties>
</file>